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E6AD4E9-53A3-493C-A125-FDC9F152EC44}" xr6:coauthVersionLast="36" xr6:coauthVersionMax="36" xr10:uidLastSave="{00000000-0000-0000-0000-000000000000}"/>
  <bookViews>
    <workbookView xWindow="-120" yWindow="-120" windowWidth="29040" windowHeight="15996" xr2:uid="{D37E89B2-4DED-4895-BE47-50DA99CB37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9" i="1"/>
  <c r="D15" i="1"/>
  <c r="D8" i="1"/>
</calcChain>
</file>

<file path=xl/sharedStrings.xml><?xml version="1.0" encoding="utf-8"?>
<sst xmlns="http://schemas.openxmlformats.org/spreadsheetml/2006/main" count="19" uniqueCount="18">
  <si>
    <t>WPŁYWY</t>
  </si>
  <si>
    <t>RADA RODZICÓW I</t>
  </si>
  <si>
    <t>RADA RODZICÓW II</t>
  </si>
  <si>
    <t>TEATRY</t>
  </si>
  <si>
    <t>DELI PARK</t>
  </si>
  <si>
    <t>KIERMSZ ŚWIĄTECZNY</t>
  </si>
  <si>
    <t>KIERMASZWIELAKNOWCY</t>
  </si>
  <si>
    <t>FESTYNY</t>
  </si>
  <si>
    <t>RADA RODICÓW 2021/2022</t>
  </si>
  <si>
    <t>WYDATKI</t>
  </si>
  <si>
    <t>FILHARMONIA 10 X</t>
  </si>
  <si>
    <t>ILUZJONISTA</t>
  </si>
  <si>
    <t>BALIK</t>
  </si>
  <si>
    <t>DELIPARK</t>
  </si>
  <si>
    <t>AUTOKAR DELIPARK</t>
  </si>
  <si>
    <t>FESTYN</t>
  </si>
  <si>
    <t>KWOTA KOŃCOWA</t>
  </si>
  <si>
    <t>ZAKOŃCZENIE ROKU KSIĄZKI + STATUETKI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</si>
</sst>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2" borderId="8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88D9-7989-47C1-A6AF-7D7794ACC9DE}">
  <dimension ref="C3:D32"/>
  <sheetViews>
    <sheetView tabSelected="1" workbookViewId="0">
      <selection activeCell="I31" sqref="I31"/>
    </sheetView>
  </sheetViews>
  <sheetFormatPr defaultColWidth="9.109375" defaultRowHeight="14.4" x14ac:dyDescent="0.3"/>
  <cols>
    <col min="1" max="2" width="9.109375" style="1"/>
    <col min="3" max="3" width="43.33203125" style="1" customWidth="1"/>
    <col min="4" max="4" width="22" style="1" customWidth="1"/>
    <col min="5" max="16384" width="9.109375" style="1"/>
  </cols>
  <sheetData>
    <row r="3" spans="3:4" ht="15" thickBot="1" x14ac:dyDescent="0.35"/>
    <row r="4" spans="3:4" ht="15" thickBot="1" x14ac:dyDescent="0.35">
      <c r="C4" s="2" t="s">
        <v>8</v>
      </c>
      <c r="D4" s="3">
        <v>6693.77</v>
      </c>
    </row>
    <row r="5" spans="3:4" ht="15" thickBot="1" x14ac:dyDescent="0.35">
      <c r="C5" s="4"/>
      <c r="D5" s="5"/>
    </row>
    <row r="6" spans="3:4" ht="15" thickBot="1" x14ac:dyDescent="0.35">
      <c r="C6" s="19" t="s">
        <v>0</v>
      </c>
      <c r="D6" s="20"/>
    </row>
    <row r="7" spans="3:4" ht="15" thickBot="1" x14ac:dyDescent="0.35">
      <c r="C7" s="4"/>
      <c r="D7" s="5"/>
    </row>
    <row r="8" spans="3:4" x14ac:dyDescent="0.3">
      <c r="C8" s="6" t="s">
        <v>1</v>
      </c>
      <c r="D8" s="7">
        <f>6848+1425</f>
        <v>8273</v>
      </c>
    </row>
    <row r="9" spans="3:4" x14ac:dyDescent="0.3">
      <c r="C9" s="8" t="s">
        <v>2</v>
      </c>
      <c r="D9" s="9">
        <v>7098</v>
      </c>
    </row>
    <row r="10" spans="3:4" x14ac:dyDescent="0.3">
      <c r="C10" s="8" t="s">
        <v>3</v>
      </c>
      <c r="D10" s="9">
        <v>6880</v>
      </c>
    </row>
    <row r="11" spans="3:4" x14ac:dyDescent="0.3">
      <c r="C11" s="8" t="s">
        <v>4</v>
      </c>
      <c r="D11" s="9">
        <v>6960</v>
      </c>
    </row>
    <row r="12" spans="3:4" x14ac:dyDescent="0.3">
      <c r="C12" s="8" t="s">
        <v>5</v>
      </c>
      <c r="D12" s="9">
        <v>1812.21</v>
      </c>
    </row>
    <row r="13" spans="3:4" x14ac:dyDescent="0.3">
      <c r="C13" s="8" t="s">
        <v>6</v>
      </c>
      <c r="D13" s="9">
        <v>1643.1</v>
      </c>
    </row>
    <row r="14" spans="3:4" ht="15" thickBot="1" x14ac:dyDescent="0.35">
      <c r="C14" s="10" t="s">
        <v>7</v>
      </c>
      <c r="D14" s="11">
        <v>294.02</v>
      </c>
    </row>
    <row r="15" spans="3:4" ht="15" thickBot="1" x14ac:dyDescent="0.35">
      <c r="D15" s="12">
        <f>SUM(D8:D14)+D4</f>
        <v>39654.099999999991</v>
      </c>
    </row>
    <row r="17" spans="3:4" ht="15" thickBot="1" x14ac:dyDescent="0.35"/>
    <row r="18" spans="3:4" ht="15" thickBot="1" x14ac:dyDescent="0.35">
      <c r="C18" s="22" t="s">
        <v>9</v>
      </c>
      <c r="D18" s="23"/>
    </row>
    <row r="19" spans="3:4" ht="15" thickBot="1" x14ac:dyDescent="0.35"/>
    <row r="20" spans="3:4" x14ac:dyDescent="0.3">
      <c r="C20" s="6" t="s">
        <v>10</v>
      </c>
      <c r="D20" s="14">
        <v>10340.049999999999</v>
      </c>
    </row>
    <row r="21" spans="3:4" x14ac:dyDescent="0.3">
      <c r="C21" s="8" t="s">
        <v>11</v>
      </c>
      <c r="D21" s="15">
        <v>1400</v>
      </c>
    </row>
    <row r="22" spans="3:4" x14ac:dyDescent="0.3">
      <c r="C22" s="8" t="s">
        <v>12</v>
      </c>
      <c r="D22" s="15">
        <v>1400</v>
      </c>
    </row>
    <row r="23" spans="3:4" x14ac:dyDescent="0.3">
      <c r="C23" s="8" t="s">
        <v>3</v>
      </c>
      <c r="D23" s="15">
        <v>3000</v>
      </c>
    </row>
    <row r="24" spans="3:4" x14ac:dyDescent="0.3">
      <c r="C24" s="8" t="s">
        <v>13</v>
      </c>
      <c r="D24" s="15">
        <v>6194</v>
      </c>
    </row>
    <row r="25" spans="3:4" x14ac:dyDescent="0.3">
      <c r="C25" s="8" t="s">
        <v>14</v>
      </c>
      <c r="D25" s="15">
        <v>3300</v>
      </c>
    </row>
    <row r="26" spans="3:4" x14ac:dyDescent="0.3">
      <c r="C26" s="24" t="s">
        <v>17</v>
      </c>
      <c r="D26" s="21">
        <v>1419.25</v>
      </c>
    </row>
    <row r="27" spans="3:4" x14ac:dyDescent="0.3">
      <c r="C27" s="25"/>
      <c r="D27" s="21"/>
    </row>
    <row r="28" spans="3:4" ht="15" thickBot="1" x14ac:dyDescent="0.35">
      <c r="C28" s="10" t="s">
        <v>15</v>
      </c>
      <c r="D28" s="16">
        <v>3285.89</v>
      </c>
    </row>
    <row r="29" spans="3:4" ht="15" thickBot="1" x14ac:dyDescent="0.35">
      <c r="D29" s="13">
        <f>SUM(D20:D28)</f>
        <v>30339.19</v>
      </c>
    </row>
    <row r="31" spans="3:4" ht="15" thickBot="1" x14ac:dyDescent="0.35"/>
    <row r="32" spans="3:4" ht="15" thickBot="1" x14ac:dyDescent="0.35">
      <c r="C32" s="17" t="s">
        <v>16</v>
      </c>
      <c r="D32" s="18">
        <f>D15-D29</f>
        <v>9314.9099999999926</v>
      </c>
    </row>
  </sheetData>
  <mergeCells count="4">
    <mergeCell ref="C6:D6"/>
    <mergeCell ref="D26:D27"/>
    <mergeCell ref="C18:D18"/>
    <mergeCell ref="C26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Czaprański - DH18</dc:creator>
  <cp:lastModifiedBy>Admin</cp:lastModifiedBy>
  <dcterms:created xsi:type="dcterms:W3CDTF">2023-10-08T20:03:00Z</dcterms:created>
  <dcterms:modified xsi:type="dcterms:W3CDTF">2023-10-18T10:56:24Z</dcterms:modified>
</cp:coreProperties>
</file>